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ghting Electricity Savings 1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'Lighting Electricity Savings 1'!$A$1:$H$39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<sst xmlns="http://schemas.openxmlformats.org/spreadsheetml/2006/main" count="21" uniqueCount="19">
  <si>
    <t>World Electricity Consumption for Lighting by Sector and Potential Electricity Savings, 2005</t>
  </si>
  <si>
    <t>Lighting Sector</t>
  </si>
  <si>
    <t>Worldwide Electricity Consumption for Lighting in 2005</t>
  </si>
  <si>
    <t>Potential Electricity Savings</t>
  </si>
  <si>
    <t>Terawatt-hours</t>
  </si>
  <si>
    <t>Percent</t>
  </si>
  <si>
    <t>Total Residential Lighting</t>
  </si>
  <si>
    <t>Total Commercial Lighting</t>
  </si>
  <si>
    <t>OECD countries</t>
  </si>
  <si>
    <t>Non-OECD countries</t>
  </si>
  <si>
    <t>Total Industrial Lighting</t>
  </si>
  <si>
    <t>Total Outdoor Stationary Lighting</t>
  </si>
  <si>
    <t>Street lighting</t>
  </si>
  <si>
    <t>Car parks</t>
  </si>
  <si>
    <t>Traffic lights</t>
  </si>
  <si>
    <t>World Total, All Sectors</t>
  </si>
  <si>
    <r>
      <t xml:space="preserve">Source: Compiled by Earth Policy Institute from International Energy Agency (IEA), </t>
    </r>
    <r>
      <rPr>
        <i/>
        <sz val="10"/>
        <rFont val="Arial"/>
        <family val="2"/>
      </rPr>
      <t>Light's Labour's Lost: Policies for Energy-efficient Lighting</t>
    </r>
    <r>
      <rPr>
        <sz val="10"/>
        <rFont val="Arial"/>
        <family val="2"/>
      </rPr>
      <t xml:space="preserve"> (Paris: 2006); 2005 electricity consumption estimated from IEA, </t>
    </r>
    <r>
      <rPr>
        <i/>
        <sz val="10"/>
        <rFont val="Arial"/>
        <family val="2"/>
      </rPr>
      <t>World Energy Outlook 2006</t>
    </r>
    <r>
      <rPr>
        <sz val="10"/>
        <rFont val="Arial"/>
        <family val="2"/>
      </rPr>
      <t xml:space="preserve"> (Paris: 2006).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</si>
  <si>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</si>
  <si>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Notes: The World Total electricity consumption for lighting in 2005 of 3,418 TWh represents 19% of the world's total electricity consumption of 17,982 TWh. IEA's </t>
    </r>
    <r>
      <rPr>
        <i/>
        <sz val="10"/>
        <rFont val="Arial"/>
        <family val="2"/>
      </rPr>
      <t>Light's Labour's Lost</t>
    </r>
    <r>
      <rPr>
        <sz val="10"/>
        <rFont val="Arial"/>
        <family val="2"/>
      </rPr>
      <t xml:space="preserve"> presents electricity use as final energy consumption (13,952 TWh in 2005), omitting transmission and distribution losses. Because we are interested in total primary energy consumption, including these losses, a conversion factor of 1.288 was applied to all values obtained from </t>
    </r>
    <r>
      <rPr>
        <i/>
        <sz val="10"/>
        <rFont val="Arial"/>
        <family val="2"/>
      </rPr>
      <t>Light's Labour's Lost</t>
    </r>
    <r>
      <rPr>
        <sz val="10"/>
        <rFont val="Arial"/>
        <family val="2"/>
      </rPr>
      <t xml:space="preserve"> (1.288 = 17,982/13,952).
As outlined in </t>
    </r>
    <r>
      <rPr>
        <i/>
        <sz val="10"/>
        <rFont val="Arial"/>
        <family val="2"/>
      </rPr>
      <t>Plan B 4.0</t>
    </r>
    <r>
      <rPr>
        <sz val="10"/>
        <rFont val="Arial"/>
        <family val="2"/>
      </rPr>
      <t xml:space="preserve">, reducing lighting electricity consumption by 65% would decrease the share of electricity consumption for lighting from 19% to 7% of world total electricity consumption. The resulting electricity savings is enough to close 705 coal-fired power plants of 500 MW each (a 500-MW coal-fired power plant produces 3.15 TWh of electricity per year operating at 72% capacity).
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</si>
</sst>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15" fontId="0" fillId="0" borderId="0" xfId="0" applyNumberFormat="1" applyFont="1" applyAlignment="1" quotePrefix="1">
      <alignment vertical="top"/>
    </xf>
    <xf numFmtId="0" fontId="21" fillId="0" borderId="0" xfId="0" applyFont="1" applyAlignment="1">
      <alignment vertical="top"/>
    </xf>
    <xf numFmtId="0" fontId="0" fillId="0" borderId="0" xfId="0" applyFont="1" applyAlignment="1" quotePrefix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9.8515625" style="2" customWidth="1"/>
    <col min="4" max="6" width="14.7109375" style="2" customWidth="1"/>
    <col min="7" max="8" width="9.140625" style="2" customWidth="1"/>
    <col min="19" max="16384" width="9.140625" style="2" customWidth="1"/>
  </cols>
  <sheetData>
    <row r="1" ht="16.5" customHeight="1">
      <c r="A1" s="1" t="s">
        <v>0</v>
      </c>
    </row>
    <row r="3" spans="1:18" s="7" customFormat="1" ht="67.5" customHeight="1">
      <c r="A3" s="3" t="s">
        <v>1</v>
      </c>
      <c r="B3" s="3"/>
      <c r="C3" s="3"/>
      <c r="D3" s="4" t="s">
        <v>2</v>
      </c>
      <c r="E3" s="4" t="s">
        <v>3</v>
      </c>
      <c r="F3" s="4" t="s">
        <v>3</v>
      </c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</row>
    <row r="4" spans="4:6" ht="14.25" customHeight="1">
      <c r="D4" s="8" t="s">
        <v>4</v>
      </c>
      <c r="E4" s="8" t="s">
        <v>4</v>
      </c>
      <c r="F4" s="8" t="s">
        <v>5</v>
      </c>
    </row>
    <row r="5" spans="4:5" ht="12.75">
      <c r="D5" s="8"/>
      <c r="E5" s="8"/>
    </row>
    <row r="6" spans="1:6" ht="12.75">
      <c r="A6" s="9" t="s">
        <v>6</v>
      </c>
      <c r="B6" s="9"/>
      <c r="C6" s="9"/>
      <c r="D6" s="10">
        <f>811*1.288847</f>
        <v>1045.254917</v>
      </c>
      <c r="E6" s="10">
        <v>826.0419512195122</v>
      </c>
      <c r="F6" s="11">
        <f>(E6/D6)*100</f>
        <v>79.0277986532076</v>
      </c>
    </row>
    <row r="7" spans="1:6" ht="12.75">
      <c r="A7" s="9"/>
      <c r="B7" s="9"/>
      <c r="C7" s="9"/>
      <c r="D7" s="10"/>
      <c r="E7" s="10"/>
      <c r="F7" s="11"/>
    </row>
    <row r="8" spans="1:6" ht="12.75">
      <c r="A8" s="2" t="s">
        <v>7</v>
      </c>
      <c r="D8" s="12">
        <f>1133*1.288847</f>
        <v>1460.263651</v>
      </c>
      <c r="E8" s="13">
        <v>970.5</v>
      </c>
      <c r="F8" s="13">
        <f>(E8/D8)*100</f>
        <v>66.46060109319258</v>
      </c>
    </row>
    <row r="9" spans="1:6" ht="12.75">
      <c r="A9" s="14" t="s">
        <v>8</v>
      </c>
      <c r="D9" s="10">
        <f>710*1.288847</f>
        <v>915.0813700000001</v>
      </c>
      <c r="E9" s="12"/>
      <c r="F9" s="13"/>
    </row>
    <row r="10" spans="1:6" ht="12.75">
      <c r="A10" s="15" t="s">
        <v>9</v>
      </c>
      <c r="B10" s="9"/>
      <c r="C10" s="9"/>
      <c r="D10" s="10">
        <f>D8-D9</f>
        <v>545.1822809999999</v>
      </c>
      <c r="E10" s="10"/>
      <c r="F10" s="11"/>
    </row>
    <row r="11" spans="1:6" ht="12.75">
      <c r="A11" s="15"/>
      <c r="B11" s="9"/>
      <c r="C11" s="9"/>
      <c r="D11" s="10"/>
      <c r="E11" s="10"/>
      <c r="F11" s="11"/>
    </row>
    <row r="12" spans="1:6" ht="12.75">
      <c r="A12" s="9" t="s">
        <v>10</v>
      </c>
      <c r="B12" s="9"/>
      <c r="C12" s="9"/>
      <c r="D12" s="10">
        <f>490*1.288847</f>
        <v>631.53503</v>
      </c>
      <c r="E12" s="10">
        <v>307.2</v>
      </c>
      <c r="F12" s="11">
        <f>(E12/D12)*100</f>
        <v>48.64338245813538</v>
      </c>
    </row>
    <row r="13" spans="1:6" ht="12.75">
      <c r="A13" s="9"/>
      <c r="B13" s="9"/>
      <c r="C13" s="9"/>
      <c r="D13" s="10"/>
      <c r="E13" s="10"/>
      <c r="F13" s="11"/>
    </row>
    <row r="14" spans="1:6" ht="12.75">
      <c r="A14" s="2" t="s">
        <v>11</v>
      </c>
      <c r="D14" s="12">
        <f>218*1.288847</f>
        <v>280.96864600000004</v>
      </c>
      <c r="E14" s="12">
        <v>112.8436542</v>
      </c>
      <c r="F14" s="13">
        <f>(E14/D14)*100</f>
        <v>40.16236537652674</v>
      </c>
    </row>
    <row r="15" spans="1:6" ht="12.75">
      <c r="A15" s="14" t="s">
        <v>12</v>
      </c>
      <c r="D15" s="12">
        <f>114*1.288847</f>
        <v>146.928558</v>
      </c>
      <c r="E15" s="12"/>
      <c r="F15" s="13"/>
    </row>
    <row r="16" spans="1:6" ht="12.75">
      <c r="A16" s="14" t="s">
        <v>13</v>
      </c>
      <c r="D16" s="12">
        <f>88*1.288847</f>
        <v>113.418536</v>
      </c>
      <c r="E16" s="12"/>
      <c r="F16" s="13"/>
    </row>
    <row r="17" spans="1:6" ht="12.75">
      <c r="A17" s="15" t="s">
        <v>14</v>
      </c>
      <c r="B17" s="9"/>
      <c r="C17" s="9"/>
      <c r="D17" s="10">
        <f>15*1.288847</f>
        <v>19.332705</v>
      </c>
      <c r="E17" s="10"/>
      <c r="F17" s="11"/>
    </row>
    <row r="18" spans="4:6" ht="12.75">
      <c r="D18" s="12"/>
      <c r="E18" s="12"/>
      <c r="F18" s="13"/>
    </row>
    <row r="19" spans="1:8" ht="12.75">
      <c r="A19" s="16" t="s">
        <v>15</v>
      </c>
      <c r="B19" s="17"/>
      <c r="C19" s="17"/>
      <c r="D19" s="18">
        <f>D6+D8+D12+D14</f>
        <v>3418.022244</v>
      </c>
      <c r="E19" s="18">
        <f>SUM(E6:E14)</f>
        <v>2216.585605419512</v>
      </c>
      <c r="F19" s="19">
        <f>(E19/D19)*100</f>
        <v>64.84994675826084</v>
      </c>
      <c r="G19" s="9"/>
      <c r="H19" s="9"/>
    </row>
    <row r="20" spans="1:8" ht="12.75">
      <c r="A20" s="9"/>
      <c r="B20" s="9"/>
      <c r="C20" s="9"/>
      <c r="D20" s="9"/>
      <c r="E20" s="9"/>
      <c r="F20" s="9"/>
      <c r="G20" s="9"/>
      <c r="H20" s="9"/>
    </row>
    <row r="21" spans="1:8" ht="12.75" customHeight="1">
      <c r="A21" s="20" t="s">
        <v>18</v>
      </c>
      <c r="B21" s="20"/>
      <c r="C21" s="20"/>
      <c r="D21" s="20"/>
      <c r="E21" s="20"/>
      <c r="F21" s="20"/>
      <c r="G21" s="20"/>
      <c r="H21" s="20"/>
    </row>
    <row r="22" spans="1:8" ht="12.75">
      <c r="A22" s="20"/>
      <c r="B22" s="20"/>
      <c r="C22" s="20"/>
      <c r="D22" s="20"/>
      <c r="E22" s="20"/>
      <c r="F22" s="20"/>
      <c r="G22" s="20"/>
      <c r="H22" s="20"/>
    </row>
    <row r="23" spans="1:8" ht="12.75">
      <c r="A23" s="20"/>
      <c r="B23" s="20"/>
      <c r="C23" s="20"/>
      <c r="D23" s="20"/>
      <c r="E23" s="20"/>
      <c r="F23" s="20"/>
      <c r="G23" s="20"/>
      <c r="H23" s="20"/>
    </row>
    <row r="24" spans="1:8" ht="12.75">
      <c r="A24" s="20"/>
      <c r="B24" s="20"/>
      <c r="C24" s="20"/>
      <c r="D24" s="20"/>
      <c r="E24" s="20"/>
      <c r="F24" s="20"/>
      <c r="G24" s="20"/>
      <c r="H24" s="20"/>
    </row>
    <row r="25" spans="1:8" ht="12.75">
      <c r="A25" s="20"/>
      <c r="B25" s="20"/>
      <c r="C25" s="20"/>
      <c r="D25" s="20"/>
      <c r="E25" s="20"/>
      <c r="F25" s="20"/>
      <c r="G25" s="20"/>
      <c r="H25" s="20"/>
    </row>
    <row r="26" spans="1:8" ht="12.75">
      <c r="A26" s="20"/>
      <c r="B26" s="20"/>
      <c r="C26" s="20"/>
      <c r="D26" s="20"/>
      <c r="E26" s="20"/>
      <c r="F26" s="20"/>
      <c r="G26" s="20"/>
      <c r="H26" s="20"/>
    </row>
    <row r="27" spans="1:8" ht="12.75">
      <c r="A27" s="20"/>
      <c r="B27" s="20"/>
      <c r="C27" s="20"/>
      <c r="D27" s="20"/>
      <c r="E27" s="20"/>
      <c r="F27" s="20"/>
      <c r="G27" s="20"/>
      <c r="H27" s="20"/>
    </row>
    <row r="28" spans="1:8" ht="12.75">
      <c r="A28" s="20"/>
      <c r="B28" s="20"/>
      <c r="C28" s="20"/>
      <c r="D28" s="20"/>
      <c r="E28" s="20"/>
      <c r="F28" s="20"/>
      <c r="G28" s="20"/>
      <c r="H28" s="20"/>
    </row>
    <row r="29" spans="1:8" ht="12.75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20"/>
      <c r="B30" s="20"/>
      <c r="C30" s="20"/>
      <c r="D30" s="20"/>
      <c r="E30" s="20"/>
      <c r="F30" s="20"/>
      <c r="G30" s="20"/>
      <c r="H30" s="20"/>
    </row>
    <row r="31" spans="1:8" ht="14.25" customHeight="1">
      <c r="A31" s="20"/>
      <c r="B31" s="20"/>
      <c r="C31" s="20"/>
      <c r="D31" s="20"/>
      <c r="E31" s="20"/>
      <c r="F31" s="20"/>
      <c r="G31" s="20"/>
      <c r="H31" s="20"/>
    </row>
    <row r="32" spans="1:8" ht="12.75">
      <c r="A32" s="9"/>
      <c r="B32" s="21"/>
      <c r="C32" s="21"/>
      <c r="D32" s="21"/>
      <c r="E32" s="21"/>
      <c r="F32" s="21"/>
      <c r="G32" s="21"/>
      <c r="H32" s="21"/>
    </row>
    <row r="33" spans="1:8" ht="12" customHeight="1">
      <c r="A33" s="22" t="s">
        <v>16</v>
      </c>
      <c r="B33" s="22"/>
      <c r="C33" s="22"/>
      <c r="D33" s="22"/>
      <c r="E33" s="22"/>
      <c r="F33" s="22"/>
      <c r="G33" s="22"/>
      <c r="H33" s="22"/>
    </row>
    <row r="34" spans="1:8" ht="13.5" customHeight="1">
      <c r="A34" s="22"/>
      <c r="B34" s="22"/>
      <c r="C34" s="22"/>
      <c r="D34" s="22"/>
      <c r="E34" s="22"/>
      <c r="F34" s="22"/>
      <c r="G34" s="22"/>
      <c r="H34" s="22"/>
    </row>
    <row r="35" spans="1:8" ht="13.5" customHeight="1">
      <c r="A35" s="22"/>
      <c r="B35" s="22"/>
      <c r="C35" s="22"/>
      <c r="D35" s="22"/>
      <c r="E35" s="22"/>
      <c r="F35" s="22"/>
      <c r="G35" s="22"/>
      <c r="H35" s="22"/>
    </row>
    <row r="36" ht="14.25" customHeight="1"/>
    <row r="37" spans="1:8" ht="12.75" customHeight="1">
      <c r="A37" s="23" t="s">
        <v>17</v>
      </c>
      <c r="B37" s="23"/>
      <c r="C37" s="23"/>
      <c r="D37" s="23"/>
      <c r="E37" s="23"/>
      <c r="F37" s="23"/>
      <c r="G37" s="23"/>
      <c r="H37" s="23"/>
    </row>
    <row r="38" spans="1:19" ht="12.75" customHeight="1">
      <c r="A38" s="23"/>
      <c r="B38" s="23"/>
      <c r="C38" s="23"/>
      <c r="D38" s="23"/>
      <c r="E38" s="23"/>
      <c r="F38" s="23"/>
      <c r="G38" s="23"/>
      <c r="H38" s="23"/>
      <c r="S38" s="9"/>
    </row>
    <row r="39" spans="1:19" ht="14.25" customHeight="1">
      <c r="A39" s="23"/>
      <c r="B39" s="23"/>
      <c r="C39" s="23"/>
      <c r="D39" s="23"/>
      <c r="E39" s="23"/>
      <c r="F39" s="23"/>
      <c r="G39" s="23"/>
      <c r="H39" s="23"/>
      <c r="S39" s="9"/>
    </row>
    <row r="40" ht="11.25" customHeight="1"/>
    <row r="41" ht="14.25" customHeight="1"/>
    <row r="42" ht="13.5" customHeight="1"/>
    <row r="44" ht="18" customHeight="1"/>
    <row r="50" ht="18" customHeight="1"/>
    <row r="56" ht="16.5" customHeight="1"/>
    <row r="64" ht="18" customHeight="1"/>
    <row r="65" ht="12.75" customHeight="1"/>
    <row r="66" ht="15" customHeight="1">
      <c r="S66" s="24"/>
    </row>
    <row r="67" ht="15.75" customHeight="1"/>
    <row r="68" ht="12.75" customHeight="1">
      <c r="S68" s="25"/>
    </row>
    <row r="69" ht="12.75" customHeight="1">
      <c r="S69" s="25"/>
    </row>
    <row r="70" ht="14.25" customHeight="1">
      <c r="S70" s="25"/>
    </row>
    <row r="71" ht="0.75" customHeight="1">
      <c r="S71" s="25"/>
    </row>
    <row r="72" ht="12.75" customHeight="1">
      <c r="S72" s="25"/>
    </row>
    <row r="73" ht="14.25" customHeight="1">
      <c r="S73" s="25"/>
    </row>
    <row r="74" ht="12.75" customHeight="1">
      <c r="S74" s="25"/>
    </row>
    <row r="75" ht="12.75" customHeight="1">
      <c r="S75" s="25"/>
    </row>
    <row r="76" ht="15" customHeight="1">
      <c r="S76" s="25"/>
    </row>
    <row r="77" ht="15" customHeight="1">
      <c r="S77" s="26"/>
    </row>
    <row r="78" ht="12.75" customHeight="1">
      <c r="S78" s="26"/>
    </row>
    <row r="79" ht="14.25" customHeight="1"/>
    <row r="80" ht="12.75" customHeight="1">
      <c r="S80" s="26"/>
    </row>
    <row r="81" ht="12.75" customHeight="1">
      <c r="S81" s="26"/>
    </row>
    <row r="82" ht="46.5" customHeight="1">
      <c r="S82" s="26"/>
    </row>
    <row r="83" ht="14.25" customHeight="1" hidden="1">
      <c r="S83" s="26"/>
    </row>
    <row r="84" ht="9.75" customHeight="1" hidden="1">
      <c r="S84" s="26"/>
    </row>
    <row r="85" ht="12.75" customHeight="1">
      <c r="S85" s="26"/>
    </row>
    <row r="86" ht="12.75">
      <c r="S86" s="26"/>
    </row>
    <row r="87" ht="12.75">
      <c r="S87" s="26"/>
    </row>
    <row r="88" ht="12.75">
      <c r="S88" s="26"/>
    </row>
    <row r="89" ht="15.75" customHeight="1">
      <c r="S89" s="26"/>
    </row>
    <row r="90" ht="9.75" customHeight="1"/>
    <row r="91" ht="12.75" customHeight="1">
      <c r="S91" s="26"/>
    </row>
    <row r="92" ht="12.75">
      <c r="S92" s="26"/>
    </row>
    <row r="93" ht="12.75">
      <c r="S93" s="26"/>
    </row>
    <row r="94" ht="12.75">
      <c r="S94" s="26"/>
    </row>
    <row r="95" ht="12.75">
      <c r="S95" s="26"/>
    </row>
    <row r="96" ht="12.75">
      <c r="S96" s="26"/>
    </row>
    <row r="97" ht="14.25" customHeight="1">
      <c r="S97" s="26"/>
    </row>
    <row r="98" ht="14.25" customHeight="1">
      <c r="S98" s="27"/>
    </row>
    <row r="99" ht="12.75" customHeight="1">
      <c r="S99" s="26"/>
    </row>
    <row r="100" ht="12.75">
      <c r="S100" s="26"/>
    </row>
    <row r="101" ht="12.75">
      <c r="S101" s="26"/>
    </row>
    <row r="102" ht="12.75">
      <c r="S102" s="26"/>
    </row>
    <row r="103" ht="15" customHeight="1">
      <c r="S103" s="26"/>
    </row>
    <row r="105" ht="12.75" customHeight="1">
      <c r="S105" s="26"/>
    </row>
    <row r="106" ht="14.25" customHeight="1">
      <c r="S106" s="26"/>
    </row>
    <row r="108" ht="12.75" customHeight="1">
      <c r="S108" s="26"/>
    </row>
    <row r="109" ht="12.75">
      <c r="S109" s="26"/>
    </row>
    <row r="110" ht="15" customHeight="1">
      <c r="S110" s="26"/>
    </row>
    <row r="111" ht="12.75">
      <c r="S111" s="26"/>
    </row>
    <row r="112" spans="1:19" ht="39.75" customHeight="1">
      <c r="A112" s="26"/>
      <c r="B112" s="26"/>
      <c r="C112" s="26"/>
      <c r="D112" s="26"/>
      <c r="E112" s="26"/>
      <c r="F112" s="26"/>
      <c r="G112" s="26"/>
      <c r="H112" s="26"/>
      <c r="S112" s="26"/>
    </row>
    <row r="113" spans="1:8" ht="12.75">
      <c r="A113" s="28"/>
      <c r="B113" s="29"/>
      <c r="C113" s="26"/>
      <c r="D113" s="26"/>
      <c r="E113" s="26"/>
      <c r="F113" s="26"/>
      <c r="G113" s="26"/>
      <c r="H113" s="26"/>
    </row>
    <row r="114" spans="1:8" ht="12.75">
      <c r="A114" s="26"/>
      <c r="B114" s="26"/>
      <c r="C114" s="26"/>
      <c r="D114" s="26"/>
      <c r="E114" s="26"/>
      <c r="F114" s="26"/>
      <c r="G114" s="26"/>
      <c r="H114" s="26"/>
    </row>
    <row r="115" ht="12.75">
      <c r="A115" s="1"/>
    </row>
    <row r="116" spans="1:8" ht="12" customHeight="1">
      <c r="A116" s="26"/>
      <c r="B116" s="26"/>
      <c r="C116" s="26"/>
      <c r="D116" s="26"/>
      <c r="E116" s="26"/>
      <c r="F116" s="26"/>
      <c r="G116" s="26"/>
      <c r="H116" s="26"/>
    </row>
    <row r="117" spans="1:8" ht="12" customHeight="1">
      <c r="A117" s="26"/>
      <c r="B117" s="26"/>
      <c r="C117" s="26"/>
      <c r="D117" s="26"/>
      <c r="E117" s="26"/>
      <c r="F117" s="26"/>
      <c r="G117" s="26"/>
      <c r="H117" s="26"/>
    </row>
    <row r="118" spans="1:8" ht="12" customHeight="1">
      <c r="A118" s="26"/>
      <c r="B118" s="26"/>
      <c r="C118" s="26"/>
      <c r="D118" s="26"/>
      <c r="E118" s="26"/>
      <c r="F118" s="26"/>
      <c r="G118" s="26"/>
      <c r="H118" s="26"/>
    </row>
    <row r="119" spans="1:8" ht="12" customHeight="1">
      <c r="A119" s="26"/>
      <c r="B119" s="26"/>
      <c r="C119" s="26"/>
      <c r="D119" s="26"/>
      <c r="E119" s="26"/>
      <c r="F119" s="26"/>
      <c r="G119" s="26"/>
      <c r="H119" s="26"/>
    </row>
    <row r="120" spans="1:8" ht="12" customHeight="1">
      <c r="A120" s="26"/>
      <c r="B120" s="26"/>
      <c r="C120" s="26"/>
      <c r="D120" s="26"/>
      <c r="E120" s="26"/>
      <c r="F120" s="26"/>
      <c r="G120" s="26"/>
      <c r="H120" s="26"/>
    </row>
    <row r="121" spans="1:8" ht="12" customHeight="1">
      <c r="A121" s="26"/>
      <c r="B121" s="26"/>
      <c r="C121" s="26"/>
      <c r="D121" s="26"/>
      <c r="E121" s="26"/>
      <c r="F121" s="26"/>
      <c r="G121" s="26"/>
      <c r="H121" s="26"/>
    </row>
    <row r="122" spans="1:8" ht="12" customHeight="1">
      <c r="A122" s="26"/>
      <c r="B122" s="26"/>
      <c r="C122" s="26"/>
      <c r="D122" s="26"/>
      <c r="E122" s="26"/>
      <c r="F122" s="26"/>
      <c r="G122" s="26"/>
      <c r="H122" s="26"/>
    </row>
    <row r="123" spans="1:8" ht="12" customHeight="1">
      <c r="A123" s="26"/>
      <c r="B123" s="26"/>
      <c r="C123" s="26"/>
      <c r="D123" s="26"/>
      <c r="E123" s="26"/>
      <c r="F123" s="26"/>
      <c r="G123" s="26"/>
      <c r="H123" s="26"/>
    </row>
    <row r="124" spans="1:8" ht="12" customHeight="1">
      <c r="A124" s="26"/>
      <c r="B124" s="26"/>
      <c r="C124" s="26"/>
      <c r="D124" s="26"/>
      <c r="E124" s="26"/>
      <c r="F124" s="26"/>
      <c r="G124" s="26"/>
      <c r="H124" s="26"/>
    </row>
    <row r="125" spans="1:8" ht="12" customHeight="1">
      <c r="A125" s="26"/>
      <c r="B125" s="26"/>
      <c r="C125" s="26"/>
      <c r="D125" s="26"/>
      <c r="E125" s="26"/>
      <c r="F125" s="26"/>
      <c r="G125" s="26"/>
      <c r="H125" s="26"/>
    </row>
    <row r="126" spans="1:8" ht="12" customHeight="1">
      <c r="A126" s="26"/>
      <c r="B126" s="26"/>
      <c r="C126" s="26"/>
      <c r="D126" s="26"/>
      <c r="E126" s="26"/>
      <c r="F126" s="26"/>
      <c r="G126" s="26"/>
      <c r="H126" s="26"/>
    </row>
    <row r="127" spans="1:8" ht="12" customHeight="1">
      <c r="A127" s="26"/>
      <c r="B127" s="26"/>
      <c r="C127" s="26"/>
      <c r="D127" s="26"/>
      <c r="E127" s="26"/>
      <c r="F127" s="26"/>
      <c r="G127" s="26"/>
      <c r="H127" s="26"/>
    </row>
    <row r="128" spans="1:8" ht="12" customHeight="1">
      <c r="A128" s="26"/>
      <c r="B128" s="26"/>
      <c r="C128" s="26"/>
      <c r="D128" s="26"/>
      <c r="E128" s="26"/>
      <c r="F128" s="26"/>
      <c r="G128" s="26"/>
      <c r="H128" s="26"/>
    </row>
    <row r="129" ht="12" customHeight="1"/>
    <row r="130" ht="12" customHeight="1">
      <c r="A130" s="1"/>
    </row>
    <row r="131" spans="1:8" ht="12" customHeight="1">
      <c r="A131" s="26"/>
      <c r="B131" s="26"/>
      <c r="C131" s="26"/>
      <c r="D131" s="26"/>
      <c r="E131" s="26"/>
      <c r="F131" s="26"/>
      <c r="G131" s="26"/>
      <c r="H131" s="26"/>
    </row>
    <row r="132" spans="1:8" ht="12" customHeight="1">
      <c r="A132" s="26"/>
      <c r="B132" s="26"/>
      <c r="C132" s="26"/>
      <c r="D132" s="26"/>
      <c r="E132" s="26"/>
      <c r="F132" s="26"/>
      <c r="G132" s="26"/>
      <c r="H132" s="26"/>
    </row>
    <row r="133" spans="1:8" ht="12" customHeight="1">
      <c r="A133" s="26"/>
      <c r="B133" s="26"/>
      <c r="C133" s="26"/>
      <c r="D133" s="26"/>
      <c r="E133" s="26"/>
      <c r="F133" s="26"/>
      <c r="G133" s="26"/>
      <c r="H133" s="26"/>
    </row>
    <row r="134" spans="1:8" ht="12" customHeight="1">
      <c r="A134" s="26"/>
      <c r="B134" s="26"/>
      <c r="C134" s="26"/>
      <c r="D134" s="26"/>
      <c r="E134" s="26"/>
      <c r="F134" s="26"/>
      <c r="G134" s="26"/>
      <c r="H134" s="26"/>
    </row>
    <row r="135" spans="1:8" ht="12" customHeight="1">
      <c r="A135" s="26"/>
      <c r="B135" s="26"/>
      <c r="C135" s="26"/>
      <c r="D135" s="26"/>
      <c r="E135" s="26"/>
      <c r="F135" s="26"/>
      <c r="G135" s="26"/>
      <c r="H135" s="26"/>
    </row>
    <row r="136" spans="1:8" ht="12" customHeight="1">
      <c r="A136" s="26"/>
      <c r="B136" s="26"/>
      <c r="C136" s="26"/>
      <c r="D136" s="26"/>
      <c r="E136" s="26"/>
      <c r="F136" s="26"/>
      <c r="G136" s="26"/>
      <c r="H136" s="26"/>
    </row>
    <row r="137" spans="1:8" ht="12" customHeight="1">
      <c r="A137" s="26"/>
      <c r="B137" s="26"/>
      <c r="C137" s="26"/>
      <c r="D137" s="26"/>
      <c r="E137" s="26"/>
      <c r="F137" s="26"/>
      <c r="G137" s="26"/>
      <c r="H137" s="26"/>
    </row>
    <row r="138" spans="1:8" ht="12" customHeight="1">
      <c r="A138" s="26"/>
      <c r="B138" s="26"/>
      <c r="C138" s="26"/>
      <c r="D138" s="26"/>
      <c r="E138" s="26"/>
      <c r="F138" s="26"/>
      <c r="G138" s="26"/>
      <c r="H138" s="26"/>
    </row>
    <row r="139" spans="1:8" ht="12" customHeight="1">
      <c r="A139" s="26"/>
      <c r="B139" s="26"/>
      <c r="C139" s="26"/>
      <c r="D139" s="26"/>
      <c r="E139" s="26"/>
      <c r="F139" s="26"/>
      <c r="G139" s="26"/>
      <c r="H139" s="26"/>
    </row>
    <row r="140" spans="1:8" ht="12" customHeight="1">
      <c r="A140" s="26"/>
      <c r="B140" s="26"/>
      <c r="C140" s="26"/>
      <c r="D140" s="26"/>
      <c r="E140" s="26"/>
      <c r="F140" s="26"/>
      <c r="G140" s="26"/>
      <c r="H140" s="26"/>
    </row>
    <row r="141" ht="12" customHeight="1"/>
    <row r="142" ht="12" customHeight="1">
      <c r="A142" s="1"/>
    </row>
    <row r="143" spans="1:8" ht="12" customHeight="1">
      <c r="A143" s="26"/>
      <c r="B143" s="26"/>
      <c r="C143" s="26"/>
      <c r="D143" s="26"/>
      <c r="E143" s="26"/>
      <c r="F143" s="26"/>
      <c r="G143" s="26"/>
      <c r="H143" s="26"/>
    </row>
    <row r="144" spans="1:8" ht="12" customHeight="1">
      <c r="A144" s="26"/>
      <c r="B144" s="26"/>
      <c r="C144" s="26"/>
      <c r="D144" s="26"/>
      <c r="E144" s="26"/>
      <c r="F144" s="26"/>
      <c r="G144" s="26"/>
      <c r="H144" s="26"/>
    </row>
    <row r="145" spans="1:8" ht="12" customHeight="1">
      <c r="A145" s="26"/>
      <c r="B145" s="26"/>
      <c r="C145" s="26"/>
      <c r="D145" s="26"/>
      <c r="E145" s="26"/>
      <c r="F145" s="26"/>
      <c r="G145" s="26"/>
      <c r="H145" s="26"/>
    </row>
    <row r="146" ht="12" customHeight="1"/>
    <row r="147" ht="12" customHeight="1">
      <c r="A147" s="1"/>
    </row>
    <row r="148" spans="1:8" ht="12" customHeight="1">
      <c r="A148" s="26"/>
      <c r="B148" s="26"/>
      <c r="C148" s="26"/>
      <c r="D148" s="26"/>
      <c r="E148" s="26"/>
      <c r="F148" s="26"/>
      <c r="G148" s="26"/>
      <c r="H148" s="26"/>
    </row>
    <row r="149" spans="1:8" ht="12" customHeight="1">
      <c r="A149" s="26"/>
      <c r="B149" s="26"/>
      <c r="C149" s="26"/>
      <c r="D149" s="26"/>
      <c r="E149" s="26"/>
      <c r="F149" s="26"/>
      <c r="G149" s="26"/>
      <c r="H149" s="26"/>
    </row>
    <row r="150" spans="1:8" ht="12" customHeight="1">
      <c r="A150" s="26"/>
      <c r="B150" s="26"/>
      <c r="C150" s="26"/>
      <c r="D150" s="26"/>
      <c r="E150" s="26"/>
      <c r="F150" s="26"/>
      <c r="G150" s="26"/>
      <c r="H150" s="26"/>
    </row>
    <row r="151" spans="1:8" ht="12" customHeight="1">
      <c r="A151" s="26"/>
      <c r="B151" s="26"/>
      <c r="C151" s="26"/>
      <c r="D151" s="26"/>
      <c r="E151" s="26"/>
      <c r="F151" s="26"/>
      <c r="G151" s="26"/>
      <c r="H151" s="26"/>
    </row>
    <row r="152" spans="1:8" ht="12" customHeight="1">
      <c r="A152" s="26"/>
      <c r="B152" s="26"/>
      <c r="C152" s="26"/>
      <c r="D152" s="26"/>
      <c r="E152" s="26"/>
      <c r="F152" s="26"/>
      <c r="G152" s="26"/>
      <c r="H152" s="26"/>
    </row>
    <row r="153" spans="1:8" ht="12" customHeight="1">
      <c r="A153" s="30"/>
      <c r="B153" s="26"/>
      <c r="C153" s="26"/>
      <c r="D153" s="26"/>
      <c r="E153" s="26"/>
      <c r="F153" s="26"/>
      <c r="G153" s="26"/>
      <c r="H153" s="26"/>
    </row>
    <row r="154" spans="1:8" ht="12" customHeight="1">
      <c r="A154" s="26"/>
      <c r="B154" s="26"/>
      <c r="C154" s="26"/>
      <c r="D154" s="26"/>
      <c r="E154" s="26"/>
      <c r="F154" s="26"/>
      <c r="G154" s="26"/>
      <c r="H154" s="26"/>
    </row>
    <row r="155" spans="1:8" ht="12" customHeight="1">
      <c r="A155" s="26"/>
      <c r="B155" s="26"/>
      <c r="C155" s="26"/>
      <c r="D155" s="26"/>
      <c r="E155" s="26"/>
      <c r="F155" s="26"/>
      <c r="G155" s="26"/>
      <c r="H155" s="26"/>
    </row>
    <row r="156" spans="1:8" ht="12" customHeight="1">
      <c r="A156" s="26"/>
      <c r="B156" s="26"/>
      <c r="C156" s="26"/>
      <c r="D156" s="26"/>
      <c r="E156" s="26"/>
      <c r="F156" s="26"/>
      <c r="G156" s="26"/>
      <c r="H156" s="26"/>
    </row>
    <row r="157" spans="1:8" ht="12" customHeight="1">
      <c r="A157" s="26"/>
      <c r="B157" s="26"/>
      <c r="C157" s="26"/>
      <c r="D157" s="26"/>
      <c r="E157" s="26"/>
      <c r="F157" s="26"/>
      <c r="G157" s="26"/>
      <c r="H157" s="26"/>
    </row>
    <row r="158" spans="1:8" ht="12" customHeight="1">
      <c r="A158" s="26"/>
      <c r="B158" s="26"/>
      <c r="C158" s="26"/>
      <c r="D158" s="26"/>
      <c r="E158" s="26"/>
      <c r="F158" s="26"/>
      <c r="G158" s="26"/>
      <c r="H158" s="26"/>
    </row>
    <row r="159" spans="1:8" ht="12" customHeight="1">
      <c r="A159" s="26"/>
      <c r="B159" s="26"/>
      <c r="C159" s="26"/>
      <c r="D159" s="26"/>
      <c r="E159" s="26"/>
      <c r="F159" s="26"/>
      <c r="G159" s="26"/>
      <c r="H159" s="26"/>
    </row>
    <row r="160" spans="1:8" ht="12" customHeight="1">
      <c r="A160" s="26"/>
      <c r="B160" s="26"/>
      <c r="C160" s="26"/>
      <c r="D160" s="26"/>
      <c r="E160" s="26"/>
      <c r="F160" s="26"/>
      <c r="G160" s="26"/>
      <c r="H160" s="26"/>
    </row>
    <row r="161" spans="1:8" ht="12" customHeight="1">
      <c r="A161" s="26"/>
      <c r="B161" s="26"/>
      <c r="C161" s="26"/>
      <c r="D161" s="26"/>
      <c r="E161" s="26"/>
      <c r="F161" s="26"/>
      <c r="G161" s="26"/>
      <c r="H161" s="26"/>
    </row>
    <row r="162" spans="1:8" ht="12" customHeight="1">
      <c r="A162" s="26"/>
      <c r="B162" s="26"/>
      <c r="C162" s="26"/>
      <c r="D162" s="26"/>
      <c r="E162" s="26"/>
      <c r="F162" s="26"/>
      <c r="G162" s="26"/>
      <c r="H162" s="26"/>
    </row>
    <row r="163" ht="12" customHeight="1"/>
    <row r="164" spans="1:2" ht="12" customHeight="1">
      <c r="A164" s="1"/>
      <c r="B164" s="31"/>
    </row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</sheetData>
  <mergeCells count="4">
    <mergeCell ref="A3:C3"/>
    <mergeCell ref="A21:H31"/>
    <mergeCell ref="A37:H39"/>
    <mergeCell ref="A33:H35"/>
  </mergeCells>
  <printOptions/>
  <pageMargins left="0.4" right="0.4" top="0.4" bottom="0.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2009-09-24T17:34:29Z</dcterms:created>
  <dcterms:modified xsi:type="dcterms:W3CDTF">2009-09-24T17:35:39Z</dcterms:modified>
  <cp:category/>
  <cp:version/>
  <cp:contentType/>
  <cp:contentStatus/>
</cp:coreProperties>
</file>